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pumarola\Documents\"/>
    </mc:Choice>
  </mc:AlternateContent>
  <xr:revisionPtr revIDLastSave="0" documentId="8_{498454FA-D8BD-4680-A6CC-05C2FF873343}" xr6:coauthVersionLast="47" xr6:coauthVersionMax="47" xr10:uidLastSave="{00000000-0000-0000-0000-000000000000}"/>
  <bookViews>
    <workbookView xWindow="-120" yWindow="-120" windowWidth="29040" windowHeight="15720" xr2:uid="{192E81C2-03A6-422D-BFE5-3370677E48F1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4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H20" i="1"/>
  <c r="G20" i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0" i="1"/>
  <c r="H10" i="1" s="1"/>
  <c r="G7" i="1"/>
  <c r="H7" i="1" s="1"/>
  <c r="G4" i="1"/>
  <c r="G31" i="1" l="1"/>
  <c r="F35" i="1" s="1"/>
  <c r="H4" i="1"/>
  <c r="H31" i="1" l="1"/>
  <c r="F36" i="1" s="1"/>
</calcChain>
</file>

<file path=xl/sharedStrings.xml><?xml version="1.0" encoding="utf-8"?>
<sst xmlns="http://schemas.openxmlformats.org/spreadsheetml/2006/main" count="53" uniqueCount="17">
  <si>
    <t xml:space="preserve">Posició </t>
  </si>
  <si>
    <t>Equip</t>
  </si>
  <si>
    <t>Any</t>
  </si>
  <si>
    <t xml:space="preserve">Import </t>
  </si>
  <si>
    <t>IVA</t>
  </si>
  <si>
    <t>Total amb IVA inclós</t>
  </si>
  <si>
    <t>(1)Purificador d’aigua Direct- Q 3UV</t>
  </si>
  <si>
    <t>Manteniment Preventiu , cartutxos, material fungible i kits</t>
  </si>
  <si>
    <r>
      <t>(1)</t>
    </r>
    <r>
      <rPr>
        <sz val="11"/>
        <color rgb="FF000000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Purificador d’aigua ADVANTAGE A10</t>
    </r>
  </si>
  <si>
    <r>
      <t>(1)</t>
    </r>
    <r>
      <rPr>
        <sz val="11"/>
        <color rgb="FF000000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Purificador d’aigua ELIX ESSENTIAL 3</t>
    </r>
  </si>
  <si>
    <t>(1)Purificador d’aigua Milli-Q Reference</t>
  </si>
  <si>
    <r>
      <t>(1)</t>
    </r>
    <r>
      <rPr>
        <sz val="11"/>
        <color rgb="FF000000"/>
        <rFont val="Times New Roman"/>
        <family val="1"/>
      </rPr>
      <t xml:space="preserve">  </t>
    </r>
    <r>
      <rPr>
        <sz val="11"/>
        <color rgb="FF000000"/>
        <rFont val="Arial"/>
        <family val="2"/>
      </rPr>
      <t>Purificador d’aigua ELIX ESSENTIAL 5</t>
    </r>
  </si>
  <si>
    <t>Total:</t>
  </si>
  <si>
    <t>TOTAL</t>
  </si>
  <si>
    <t>TOTAL (IVA exclòs):</t>
  </si>
  <si>
    <t>IVA (21%):</t>
  </si>
  <si>
    <t>TOTAL (IVA inclòs):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</si>
</sst>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Times New Roman"/>
      <family val="1"/>
    </font>
    <font>
      <sz val="12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44" fontId="6" fillId="3" borderId="12" xfId="0" applyNumberFormat="1" applyFont="1" applyFill="1" applyBorder="1" applyAlignment="1">
      <alignment horizontal="center" vertical="center"/>
    </xf>
    <xf numFmtId="44" fontId="6" fillId="3" borderId="13" xfId="0" applyNumberFormat="1" applyFont="1" applyFill="1" applyBorder="1" applyAlignment="1">
      <alignment horizontal="center" vertical="center"/>
    </xf>
    <xf numFmtId="44" fontId="6" fillId="3" borderId="14" xfId="0" applyNumberFormat="1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164" fontId="6" fillId="3" borderId="14" xfId="1" applyNumberFormat="1" applyFont="1" applyFill="1" applyBorder="1" applyAlignment="1">
      <alignment vertical="center"/>
    </xf>
    <xf numFmtId="0" fontId="7" fillId="3" borderId="15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164" fontId="7" fillId="3" borderId="14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24C5-7EAA-4432-8F5D-E14AB7E90E38}">
  <dimension ref="B2:H36"/>
  <sheetViews>
    <sheetView tabSelected="1" workbookViewId="0">
      <selection activeCell="L10" sqref="L10"/>
    </sheetView>
  </sheetViews>
  <sheetFormatPr defaultRowHeight="15" x14ac:dyDescent="0.25"/>
  <cols>
    <col min="2" max="2" width="8.42578125" bestFit="1" customWidth="1"/>
    <col min="3" max="3" width="35.140625" bestFit="1" customWidth="1"/>
    <col min="4" max="4" width="55" bestFit="1" customWidth="1"/>
    <col min="6" max="6" width="13.140625" bestFit="1" customWidth="1"/>
    <col min="7" max="7" width="11.85546875" bestFit="1" customWidth="1"/>
    <col min="8" max="8" width="13.140625" bestFit="1" customWidth="1"/>
  </cols>
  <sheetData>
    <row r="2" spans="2:8" ht="15.75" thickBot="1" x14ac:dyDescent="0.3"/>
    <row r="3" spans="2:8" ht="33.75" customHeight="1" thickBot="1" x14ac:dyDescent="0.3">
      <c r="B3" s="1" t="s">
        <v>0</v>
      </c>
      <c r="C3" s="2" t="s">
        <v>1</v>
      </c>
      <c r="D3" s="2"/>
      <c r="E3" s="2" t="s">
        <v>2</v>
      </c>
      <c r="F3" s="2" t="s">
        <v>3</v>
      </c>
      <c r="G3" s="2" t="s">
        <v>4</v>
      </c>
      <c r="H3" s="2" t="s">
        <v>5</v>
      </c>
    </row>
    <row r="4" spans="2:8" x14ac:dyDescent="0.25">
      <c r="B4" s="3">
        <v>1</v>
      </c>
      <c r="C4" s="3" t="s">
        <v>6</v>
      </c>
      <c r="D4" s="3" t="s">
        <v>7</v>
      </c>
      <c r="E4" s="3">
        <v>2026</v>
      </c>
      <c r="F4" s="4"/>
      <c r="G4" s="4">
        <f>(F4*21/100)</f>
        <v>0</v>
      </c>
      <c r="H4" s="4">
        <f>G4+F4</f>
        <v>0</v>
      </c>
    </row>
    <row r="5" spans="2:8" x14ac:dyDescent="0.25">
      <c r="B5" s="5"/>
      <c r="C5" s="5"/>
      <c r="D5" s="5"/>
      <c r="E5" s="5"/>
      <c r="F5" s="6"/>
      <c r="G5" s="6"/>
      <c r="H5" s="6"/>
    </row>
    <row r="6" spans="2:8" ht="15.75" thickBot="1" x14ac:dyDescent="0.3">
      <c r="B6" s="7"/>
      <c r="C6" s="7"/>
      <c r="D6" s="7"/>
      <c r="E6" s="7"/>
      <c r="F6" s="8"/>
      <c r="G6" s="8"/>
      <c r="H6" s="8"/>
    </row>
    <row r="7" spans="2:8" x14ac:dyDescent="0.25">
      <c r="B7" s="9">
        <v>1</v>
      </c>
      <c r="C7" s="9" t="s">
        <v>6</v>
      </c>
      <c r="D7" s="9" t="s">
        <v>7</v>
      </c>
      <c r="E7" s="9">
        <v>2027</v>
      </c>
      <c r="F7" s="4"/>
      <c r="G7" s="4">
        <f t="shared" ref="G7" si="0">(F7*21/100)</f>
        <v>0</v>
      </c>
      <c r="H7" s="4">
        <f>G7+F7</f>
        <v>0</v>
      </c>
    </row>
    <row r="8" spans="2:8" x14ac:dyDescent="0.25">
      <c r="B8" s="5"/>
      <c r="C8" s="5"/>
      <c r="D8" s="5"/>
      <c r="E8" s="5"/>
      <c r="F8" s="6"/>
      <c r="G8" s="6"/>
      <c r="H8" s="6"/>
    </row>
    <row r="9" spans="2:8" ht="15.75" thickBot="1" x14ac:dyDescent="0.3">
      <c r="B9" s="7"/>
      <c r="C9" s="7"/>
      <c r="D9" s="7"/>
      <c r="E9" s="7"/>
      <c r="F9" s="8"/>
      <c r="G9" s="8"/>
      <c r="H9" s="8"/>
    </row>
    <row r="10" spans="2:8" x14ac:dyDescent="0.25">
      <c r="B10" s="9">
        <v>1</v>
      </c>
      <c r="C10" s="9" t="s">
        <v>6</v>
      </c>
      <c r="D10" s="9" t="s">
        <v>7</v>
      </c>
      <c r="E10" s="9">
        <v>2028</v>
      </c>
      <c r="F10" s="4"/>
      <c r="G10" s="4">
        <f t="shared" ref="G10" si="1">(F10*21/100)</f>
        <v>0</v>
      </c>
      <c r="H10" s="4">
        <f>G10+F10</f>
        <v>0</v>
      </c>
    </row>
    <row r="11" spans="2:8" x14ac:dyDescent="0.25">
      <c r="B11" s="5"/>
      <c r="C11" s="5"/>
      <c r="D11" s="5"/>
      <c r="E11" s="5"/>
      <c r="F11" s="6"/>
      <c r="G11" s="6"/>
      <c r="H11" s="6"/>
    </row>
    <row r="12" spans="2:8" ht="15.75" thickBot="1" x14ac:dyDescent="0.3">
      <c r="B12" s="7"/>
      <c r="C12" s="7"/>
      <c r="D12" s="7"/>
      <c r="E12" s="7"/>
      <c r="F12" s="8"/>
      <c r="G12" s="8"/>
      <c r="H12" s="8"/>
    </row>
    <row r="13" spans="2:8" ht="44.25" customHeight="1" thickBot="1" x14ac:dyDescent="0.3">
      <c r="B13" s="10">
        <v>2</v>
      </c>
      <c r="C13" s="11" t="s">
        <v>8</v>
      </c>
      <c r="D13" s="11" t="s">
        <v>7</v>
      </c>
      <c r="E13" s="11">
        <v>2026</v>
      </c>
      <c r="F13" s="12"/>
      <c r="G13" s="13">
        <f>F13*21/100</f>
        <v>0</v>
      </c>
      <c r="H13" s="13">
        <f>G13+F13</f>
        <v>0</v>
      </c>
    </row>
    <row r="14" spans="2:8" ht="48" customHeight="1" thickBot="1" x14ac:dyDescent="0.3">
      <c r="B14" s="10">
        <v>2</v>
      </c>
      <c r="C14" s="11" t="s">
        <v>8</v>
      </c>
      <c r="D14" s="11" t="s">
        <v>7</v>
      </c>
      <c r="E14" s="11">
        <v>2027</v>
      </c>
      <c r="F14" s="12"/>
      <c r="G14" s="13">
        <f t="shared" ref="G14:G30" si="2">F14*21/100</f>
        <v>0</v>
      </c>
      <c r="H14" s="13">
        <f t="shared" ref="H14:H30" si="3">G14+F14</f>
        <v>0</v>
      </c>
    </row>
    <row r="15" spans="2:8" ht="44.25" customHeight="1" thickBot="1" x14ac:dyDescent="0.3">
      <c r="B15" s="10">
        <v>2</v>
      </c>
      <c r="C15" s="11" t="s">
        <v>8</v>
      </c>
      <c r="D15" s="11" t="s">
        <v>7</v>
      </c>
      <c r="E15" s="11">
        <v>2028</v>
      </c>
      <c r="F15" s="14"/>
      <c r="G15" s="13">
        <f t="shared" si="2"/>
        <v>0</v>
      </c>
      <c r="H15" s="13">
        <f t="shared" si="3"/>
        <v>0</v>
      </c>
    </row>
    <row r="16" spans="2:8" ht="36.75" customHeight="1" thickBot="1" x14ac:dyDescent="0.3">
      <c r="B16" s="10">
        <v>3</v>
      </c>
      <c r="C16" s="11" t="s">
        <v>9</v>
      </c>
      <c r="D16" s="11" t="s">
        <v>7</v>
      </c>
      <c r="E16" s="11">
        <v>2026</v>
      </c>
      <c r="F16" s="14"/>
      <c r="G16" s="13">
        <f t="shared" si="2"/>
        <v>0</v>
      </c>
      <c r="H16" s="13">
        <f t="shared" si="3"/>
        <v>0</v>
      </c>
    </row>
    <row r="17" spans="2:8" ht="39" customHeight="1" thickBot="1" x14ac:dyDescent="0.3">
      <c r="B17" s="10">
        <v>3</v>
      </c>
      <c r="C17" s="11" t="s">
        <v>9</v>
      </c>
      <c r="D17" s="11" t="s">
        <v>7</v>
      </c>
      <c r="E17" s="11">
        <v>2027</v>
      </c>
      <c r="F17" s="14"/>
      <c r="G17" s="13">
        <f t="shared" si="2"/>
        <v>0</v>
      </c>
      <c r="H17" s="13">
        <f t="shared" si="3"/>
        <v>0</v>
      </c>
    </row>
    <row r="18" spans="2:8" ht="38.25" customHeight="1" thickBot="1" x14ac:dyDescent="0.3">
      <c r="B18" s="10">
        <v>3</v>
      </c>
      <c r="C18" s="11" t="s">
        <v>9</v>
      </c>
      <c r="D18" s="11" t="s">
        <v>7</v>
      </c>
      <c r="E18" s="11">
        <v>2028</v>
      </c>
      <c r="F18" s="14"/>
      <c r="G18" s="13">
        <f t="shared" si="2"/>
        <v>0</v>
      </c>
      <c r="H18" s="13">
        <f t="shared" si="3"/>
        <v>0</v>
      </c>
    </row>
    <row r="19" spans="2:8" ht="51.75" customHeight="1" thickBot="1" x14ac:dyDescent="0.3">
      <c r="B19" s="10">
        <v>4</v>
      </c>
      <c r="C19" s="11" t="s">
        <v>6</v>
      </c>
      <c r="D19" s="11" t="s">
        <v>7</v>
      </c>
      <c r="E19" s="11">
        <v>2026</v>
      </c>
      <c r="F19" s="15"/>
      <c r="G19" s="13">
        <f t="shared" si="2"/>
        <v>0</v>
      </c>
      <c r="H19" s="13">
        <f t="shared" si="3"/>
        <v>0</v>
      </c>
    </row>
    <row r="20" spans="2:8" ht="36" customHeight="1" thickBot="1" x14ac:dyDescent="0.3">
      <c r="B20" s="10">
        <v>4</v>
      </c>
      <c r="C20" s="11" t="s">
        <v>6</v>
      </c>
      <c r="D20" s="11" t="s">
        <v>7</v>
      </c>
      <c r="E20" s="11">
        <v>2027</v>
      </c>
      <c r="F20" s="15"/>
      <c r="G20" s="13">
        <f t="shared" si="2"/>
        <v>0</v>
      </c>
      <c r="H20" s="13">
        <f t="shared" si="3"/>
        <v>0</v>
      </c>
    </row>
    <row r="21" spans="2:8" ht="34.5" customHeight="1" thickBot="1" x14ac:dyDescent="0.3">
      <c r="B21" s="10">
        <v>4</v>
      </c>
      <c r="C21" s="11" t="s">
        <v>6</v>
      </c>
      <c r="D21" s="11" t="s">
        <v>7</v>
      </c>
      <c r="E21" s="11">
        <v>2028</v>
      </c>
      <c r="F21" s="15"/>
      <c r="G21" s="13">
        <f t="shared" si="2"/>
        <v>0</v>
      </c>
      <c r="H21" s="13">
        <f t="shared" si="3"/>
        <v>0</v>
      </c>
    </row>
    <row r="22" spans="2:8" ht="38.25" customHeight="1" thickBot="1" x14ac:dyDescent="0.3">
      <c r="B22" s="10">
        <v>5</v>
      </c>
      <c r="C22" s="16" t="s">
        <v>10</v>
      </c>
      <c r="D22" s="11" t="s">
        <v>7</v>
      </c>
      <c r="E22" s="11">
        <v>2026</v>
      </c>
      <c r="F22" s="15"/>
      <c r="G22" s="13">
        <f t="shared" si="2"/>
        <v>0</v>
      </c>
      <c r="H22" s="13">
        <f t="shared" si="3"/>
        <v>0</v>
      </c>
    </row>
    <row r="23" spans="2:8" ht="36.75" customHeight="1" thickBot="1" x14ac:dyDescent="0.3">
      <c r="B23" s="10">
        <v>5</v>
      </c>
      <c r="C23" s="16" t="s">
        <v>10</v>
      </c>
      <c r="D23" s="11" t="s">
        <v>7</v>
      </c>
      <c r="E23" s="11">
        <v>2027</v>
      </c>
      <c r="F23" s="15"/>
      <c r="G23" s="13">
        <f t="shared" si="2"/>
        <v>0</v>
      </c>
      <c r="H23" s="13">
        <f t="shared" si="3"/>
        <v>0</v>
      </c>
    </row>
    <row r="24" spans="2:8" ht="36.75" customHeight="1" thickBot="1" x14ac:dyDescent="0.3">
      <c r="B24" s="10">
        <v>5</v>
      </c>
      <c r="C24" s="16" t="s">
        <v>10</v>
      </c>
      <c r="D24" s="11" t="s">
        <v>7</v>
      </c>
      <c r="E24" s="11">
        <v>2028</v>
      </c>
      <c r="F24" s="15"/>
      <c r="G24" s="13">
        <f t="shared" si="2"/>
        <v>0</v>
      </c>
      <c r="H24" s="13">
        <f t="shared" si="3"/>
        <v>0</v>
      </c>
    </row>
    <row r="25" spans="2:8" ht="45.75" customHeight="1" thickBot="1" x14ac:dyDescent="0.3">
      <c r="B25" s="10">
        <v>6</v>
      </c>
      <c r="C25" s="11" t="s">
        <v>11</v>
      </c>
      <c r="D25" s="11" t="s">
        <v>7</v>
      </c>
      <c r="E25" s="11">
        <v>2026</v>
      </c>
      <c r="F25" s="14"/>
      <c r="G25" s="13">
        <f t="shared" si="2"/>
        <v>0</v>
      </c>
      <c r="H25" s="13">
        <f t="shared" si="3"/>
        <v>0</v>
      </c>
    </row>
    <row r="26" spans="2:8" ht="42" customHeight="1" thickBot="1" x14ac:dyDescent="0.3">
      <c r="B26" s="10">
        <v>6</v>
      </c>
      <c r="C26" s="11" t="s">
        <v>11</v>
      </c>
      <c r="D26" s="11" t="s">
        <v>7</v>
      </c>
      <c r="E26" s="11">
        <v>2027</v>
      </c>
      <c r="F26" s="14"/>
      <c r="G26" s="13">
        <f t="shared" si="2"/>
        <v>0</v>
      </c>
      <c r="H26" s="13">
        <f t="shared" si="3"/>
        <v>0</v>
      </c>
    </row>
    <row r="27" spans="2:8" ht="44.25" customHeight="1" thickBot="1" x14ac:dyDescent="0.3">
      <c r="B27" s="10">
        <v>6</v>
      </c>
      <c r="C27" s="11" t="s">
        <v>11</v>
      </c>
      <c r="D27" s="11" t="s">
        <v>7</v>
      </c>
      <c r="E27" s="11">
        <v>2028</v>
      </c>
      <c r="F27" s="14"/>
      <c r="G27" s="13">
        <f t="shared" si="2"/>
        <v>0</v>
      </c>
      <c r="H27" s="13">
        <f t="shared" si="3"/>
        <v>0</v>
      </c>
    </row>
    <row r="28" spans="2:8" ht="42" customHeight="1" thickBot="1" x14ac:dyDescent="0.3">
      <c r="B28" s="10">
        <v>7</v>
      </c>
      <c r="C28" s="16" t="s">
        <v>10</v>
      </c>
      <c r="D28" s="11" t="s">
        <v>7</v>
      </c>
      <c r="E28" s="11">
        <v>2026</v>
      </c>
      <c r="F28" s="15"/>
      <c r="G28" s="13">
        <f t="shared" si="2"/>
        <v>0</v>
      </c>
      <c r="H28" s="13">
        <f t="shared" si="3"/>
        <v>0</v>
      </c>
    </row>
    <row r="29" spans="2:8" ht="42" customHeight="1" thickBot="1" x14ac:dyDescent="0.3">
      <c r="B29" s="10">
        <v>7</v>
      </c>
      <c r="C29" s="16" t="s">
        <v>10</v>
      </c>
      <c r="D29" s="11" t="s">
        <v>7</v>
      </c>
      <c r="E29" s="11">
        <v>2027</v>
      </c>
      <c r="F29" s="15"/>
      <c r="G29" s="13">
        <f t="shared" si="2"/>
        <v>0</v>
      </c>
      <c r="H29" s="13">
        <f t="shared" si="3"/>
        <v>0</v>
      </c>
    </row>
    <row r="30" spans="2:8" ht="30.75" thickBot="1" x14ac:dyDescent="0.3">
      <c r="B30" s="10">
        <v>7</v>
      </c>
      <c r="C30" s="16" t="s">
        <v>10</v>
      </c>
      <c r="D30" s="11" t="s">
        <v>7</v>
      </c>
      <c r="E30" s="11">
        <v>2028</v>
      </c>
      <c r="F30" s="15"/>
      <c r="G30" s="12">
        <f t="shared" si="2"/>
        <v>0</v>
      </c>
      <c r="H30" s="13">
        <f t="shared" si="3"/>
        <v>0</v>
      </c>
    </row>
    <row r="31" spans="2:8" ht="15.75" thickBot="1" x14ac:dyDescent="0.3">
      <c r="B31" s="17" t="s">
        <v>12</v>
      </c>
      <c r="C31" s="18"/>
      <c r="D31" s="18"/>
      <c r="E31" s="19"/>
      <c r="F31" s="20">
        <f>SUM(F4:F30)</f>
        <v>0</v>
      </c>
      <c r="G31" s="20">
        <f>SUM(G4:G30)</f>
        <v>0</v>
      </c>
      <c r="H31" s="32">
        <f>SUM(F31:G31)</f>
        <v>0</v>
      </c>
    </row>
    <row r="32" spans="2:8" x14ac:dyDescent="0.25">
      <c r="B32" s="21"/>
      <c r="C32" s="21"/>
      <c r="D32" s="21"/>
      <c r="E32" s="21"/>
      <c r="F32" s="21"/>
      <c r="G32" s="21"/>
      <c r="H32" s="21"/>
    </row>
    <row r="33" spans="2:8" x14ac:dyDescent="0.25">
      <c r="B33" s="21"/>
      <c r="C33" s="22"/>
      <c r="D33" s="23"/>
      <c r="E33" s="24"/>
      <c r="F33" s="25" t="s">
        <v>13</v>
      </c>
      <c r="G33" s="21"/>
      <c r="H33" s="21"/>
    </row>
    <row r="34" spans="2:8" x14ac:dyDescent="0.25">
      <c r="B34" s="21"/>
      <c r="C34" s="21"/>
      <c r="D34" s="26" t="s">
        <v>14</v>
      </c>
      <c r="E34" s="27"/>
      <c r="F34" s="28">
        <f>F31</f>
        <v>0</v>
      </c>
      <c r="G34" s="21"/>
      <c r="H34" s="21"/>
    </row>
    <row r="35" spans="2:8" x14ac:dyDescent="0.25">
      <c r="B35" s="21"/>
      <c r="C35" s="21"/>
      <c r="D35" s="29" t="s">
        <v>15</v>
      </c>
      <c r="E35" s="30"/>
      <c r="F35" s="31">
        <f>G31</f>
        <v>0</v>
      </c>
      <c r="G35" s="21"/>
      <c r="H35" s="21"/>
    </row>
    <row r="36" spans="2:8" x14ac:dyDescent="0.25">
      <c r="B36" s="21"/>
      <c r="C36" s="21"/>
      <c r="D36" s="29" t="s">
        <v>16</v>
      </c>
      <c r="E36" s="30"/>
      <c r="F36" s="31">
        <f>H31</f>
        <v>0</v>
      </c>
      <c r="G36" s="21"/>
      <c r="H36" s="21"/>
    </row>
  </sheetData>
  <sheetProtection algorithmName="SHA-512" hashValue="E4rZmftgrbcEoq357QtyJugwY65dtfhtn1bHEjrld6Os/4oCcTBmLH1T6uGM7AkRrZnVx9qkrLcla7mg5OPCEA==" saltValue="TRNto2kprLzz1hf6xqAVSw==" spinCount="100000" sheet="1" objects="1" scenarios="1"/>
  <protectedRanges>
    <protectedRange sqref="F4:F30" name="Interval1"/>
  </protectedRanges>
  <mergeCells count="25">
    <mergeCell ref="H10:H12"/>
    <mergeCell ref="B31:E31"/>
    <mergeCell ref="D34:E34"/>
    <mergeCell ref="D35:E35"/>
    <mergeCell ref="D36:E36"/>
    <mergeCell ref="B10:B12"/>
    <mergeCell ref="C10:C12"/>
    <mergeCell ref="D10:D12"/>
    <mergeCell ref="E10:E12"/>
    <mergeCell ref="F10:F12"/>
    <mergeCell ref="G10:G12"/>
    <mergeCell ref="H4:H6"/>
    <mergeCell ref="B7:B9"/>
    <mergeCell ref="C7:C9"/>
    <mergeCell ref="D7:D9"/>
    <mergeCell ref="E7:E9"/>
    <mergeCell ref="F7:F9"/>
    <mergeCell ref="G7:G9"/>
    <mergeCell ref="H7:H9"/>
    <mergeCell ref="B4:B6"/>
    <mergeCell ref="C4:C6"/>
    <mergeCell ref="D4:D6"/>
    <mergeCell ref="E4:E6"/>
    <mergeCell ref="F4:F6"/>
    <mergeCell ref="G4:G6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ATL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Pumarola Garcia, Miquel</dc:creator>
  <cp:lastModifiedBy>Pumarola Garcia, Miquel</cp:lastModifiedBy>
  <cp:lastPrinted>2026-02-17T13:42:43Z</cp:lastPrinted>
  <dcterms:created xsi:type="dcterms:W3CDTF">2026-02-17T13:26:41Z</dcterms:created>
  <dcterms:modified xsi:type="dcterms:W3CDTF">2026-02-17T13:43:46Z</dcterms:modified>
</cp:coreProperties>
</file>